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e86181c92b35a98/Desktop/งานการเงินปีงบประมาณ2567/ITA/"/>
    </mc:Choice>
  </mc:AlternateContent>
  <xr:revisionPtr revIDLastSave="587" documentId="8_{0DE9C863-47A0-4F48-B868-1546A3142079}" xr6:coauthVersionLast="47" xr6:coauthVersionMax="47" xr10:uidLastSave="{D73B3033-1849-466B-AFFD-3FCA305DC063}"/>
  <bookViews>
    <workbookView xWindow="-108" yWindow="-108" windowWidth="23256" windowHeight="12456" activeTab="2" xr2:uid="{00000000-000D-0000-FFFF-FFFF00000000}"/>
  </bookViews>
  <sheets>
    <sheet name="หน้าที่ 1" sheetId="1" r:id="rId1"/>
    <sheet name="หน้าที่ 2" sheetId="3" r:id="rId2"/>
    <sheet name="หน้าที่ 3" sheetId="4" r:id="rId3"/>
  </sheets>
  <definedNames>
    <definedName name="_xlnm.Print_Area" localSheetId="0">'หน้าที่ 1'!$A$1:$J$27</definedName>
    <definedName name="_xlnm.Print_Area" localSheetId="1">'หน้าที่ 2'!$A$1:$J$30</definedName>
    <definedName name="_xlnm.Print_Area" localSheetId="2">'หน้าที่ 3'!$A$1:$J$30</definedName>
    <definedName name="_xlnm.Print_Titles" localSheetId="0">'หน้าที่ 1'!$1:$3</definedName>
    <definedName name="_xlnm.Print_Titles" localSheetId="1">'หน้าที่ 2'!$1:$3</definedName>
    <definedName name="_xlnm.Print_Titles" localSheetId="2">'หน้าที่ 3'!$1:$3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E15" i="3"/>
  <c r="E30" i="4"/>
  <c r="E27" i="1"/>
</calcChain>
</file>

<file path=xl/sharedStrings.xml><?xml version="1.0" encoding="utf-8"?>
<sst xmlns="http://schemas.openxmlformats.org/spreadsheetml/2006/main" count="102" uniqueCount="72">
  <si>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</si>
  <si>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</si>
  <si>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</si>
  <si>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</si>
  <si>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</si>
  <si>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</si>
  <si>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</si>
  <si>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 xml:space="preserve">ประจำปีงบประมาณ พ.ศ. 2567 ไตรมาสที่............ </t>
  </si>
  <si>
    <t>รายการ</t>
  </si>
  <si>
    <t>รายงานผลการใช้จ่ายงบประมาณ สถานีตำรวจ ภูธรเหล่าหลวง</t>
  </si>
  <si>
    <t xml:space="preserve"> ข้อมูล ณ วันที่ 30 มีนาคม พ.ศ. 2567</t>
  </si>
  <si>
    <t>โครงการ การบังคับใช้กฎหมายอำนวยความยุติธรรมและบริการประชาชน</t>
  </si>
  <si>
    <t>กิจกรรม การบังคับใช้กฏหมายและบริการประชาชน(งบดำเนินงาน)</t>
  </si>
  <si>
    <t>ควบคุมคดีอาญากลุ่มคดีความผิดเกี่ยวกับ</t>
  </si>
  <si>
    <t>ทรัพย์ ชีวิต ร่างกาย เพศ เพิ่มประสิทธิให้</t>
  </si>
  <si>
    <t>กับข้าราชการตำรวจในการบริการ</t>
  </si>
  <si>
    <t>ประชาชน และ อำนวยความยุติธรรมได้</t>
  </si>
  <si>
    <t>อย่างรวดเร็ว</t>
  </si>
  <si>
    <t>1.ค่า OT</t>
  </si>
  <si>
    <t>2.ค่าเบี้ยเลี้ยง ที่พัก พาหนะ</t>
  </si>
  <si>
    <t>3.ค่าซ่อมแซมยานพาหนะ</t>
  </si>
  <si>
    <t>4.ค่าจ้างเหมาบริการ ทำความสะอาด</t>
  </si>
  <si>
    <t>5.วัสดุสำนักงาน</t>
  </si>
  <si>
    <t>8.วัสดุจราจร</t>
  </si>
  <si>
    <t>9.วัสดุอาหาร (ผู้ต้องหา)</t>
  </si>
  <si>
    <t>10.ค่าสาธารณูปโภค</t>
  </si>
  <si>
    <t>11.ค่าตอบแทนพยาน</t>
  </si>
  <si>
    <t>13.ค่าตอบแทนนักจิตวิทยา</t>
  </si>
  <si>
    <t>14.ค่าตอบแทน จพง.ชันสูตพลิกศพ</t>
  </si>
  <si>
    <t>15.ค่าตอบแทนพนักงานสอบสวน</t>
  </si>
  <si>
    <t>16.ค่าใช้จ่ายในการส่งหมายเรียกพยาน</t>
  </si>
  <si>
    <t>โครงการปฏิรูประบบงานตำรวจ</t>
  </si>
  <si>
    <t>กิจกรรม ปฏิรูประบบงานสอบสวนและการบังคับใช้กฏหมาย</t>
  </si>
  <si>
    <t>เพิ่มประสิทธิภาพงานป้องกันปรามปราม</t>
  </si>
  <si>
    <t>อาชญากรรม</t>
  </si>
  <si>
    <t>โครงการ ปราบปรามการค้ายาเสพติด</t>
  </si>
  <si>
    <t>(Heart Land )</t>
  </si>
  <si>
    <t>กิจกรรม การสกัดกั้น ปราบปราม การผลิต การค้ายาเสพติด</t>
  </si>
  <si>
    <t>3.รายการด่านตรวจ/จุดตรวจประจำจุด/ภ.จว.บึงกาฬ ( License Plate )</t>
  </si>
  <si>
    <t>จับกุมและดำเนินคดีเกี่ยวกับยาเสพติด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</si>
  <si>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</si>
  <si>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</t>
  </si>
  <si>
    <t>1.ค่าใช้จ่ายในการประชุม</t>
  </si>
  <si>
    <t>2.ค่าน้ำมันเชื่อเพลิง</t>
  </si>
  <si>
    <t>และมัธยมศึกษาหรือเทียบเท่า (1 ตร. 1 รร.)</t>
  </si>
  <si>
    <t>โครงการ สร้างเครือข่ายการมีส่วนร่วมของประชาชนในการป้องกันอาชญา</t>
  </si>
  <si>
    <t>กรรมระดับตำบล</t>
  </si>
  <si>
    <t>กิจกรรม การมีส่วนร่วมของประชาชนในการป้องกันอาชญากรรม</t>
  </si>
  <si>
    <t>1.ค่าอาหาร</t>
  </si>
  <si>
    <t>2.ค่าอาหารว่าง</t>
  </si>
  <si>
    <t>3.ค่าวัสดุอุกกรณ์</t>
  </si>
  <si>
    <t>4.ค่าตอบแทนวิทยากร</t>
  </si>
  <si>
    <t>5.ค่าพิธีการเปิด</t>
  </si>
  <si>
    <t>โครงการ การบังคับใช้กฏหมาย อำนวยความยุติธรรม และบริการประชาชน</t>
  </si>
  <si>
    <t>กิจกรรม การบังคับใช้กฏหมายและบริการประชาชน</t>
  </si>
  <si>
    <t>ค่าอาหารทำการนอกเวลาหรือค่าเบี้ยเลี้ยงและค่าพาหนะ</t>
  </si>
  <si>
    <t>1.ค่าตอบแทน ใช้สอยและวัสดุ สำหรับค่าใช้จ่ายภารกิจงานชุมชนสัมพันธ์</t>
  </si>
  <si>
    <t>2.ค่าตอบแทนอาสาสมัครตำรวจบ้าน</t>
  </si>
  <si>
    <t>สร้างเครือข่ายและการมีส่วนร่วมของ</t>
  </si>
  <si>
    <t>คนในชุมชนในการป้องกันอาชญากรรม</t>
  </si>
  <si>
    <t>การปฏิบัติงานชุมชนสัมพันธ์และการมี</t>
  </si>
  <si>
    <t>ส่วนร่วมของประชาชนในการป้องกัน</t>
  </si>
  <si>
    <t>สร้างภูมิคุ้มกันและป้องกันยาเสพติดให้แก่</t>
  </si>
  <si>
    <t>นักเรียนทุกระดับชั้น</t>
  </si>
  <si>
    <t>6.วัสดุน้ำมันเชื้อเพลิง</t>
  </si>
  <si>
    <t>คิดเป็นร้อยละ%</t>
  </si>
  <si>
    <t xml:space="preserve">ประจำปีงบประมาณ พ.ศ. 2567 ไตรมาสที่ 1-2 </t>
  </si>
  <si>
    <t>12.ค่าใช้จ่ายคุ้มครองพยาน</t>
  </si>
  <si>
    <t>1.โครงการบริหารจัดการสกัดกันยาเสพติดพื้นที่ชายแดนและพื้นที่พักคอย</t>
  </si>
  <si>
    <t>2.โครงการสลายเครือข่ายผู้มีอิทธิพลและกลุ่มชาติพันธ์ที่กี่ยวข้องกับยาเสพติด</t>
  </si>
  <si>
    <t>ปราบปรามและสกัดกั้นยาเสพติดในพื้นที่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</si>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</sst>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  <charset val="222"/>
    </font>
    <font>
      <b/>
      <sz val="16"/>
      <name val="TH SarabunPSK"/>
      <family val="2"/>
      <charset val="222"/>
    </font>
    <font>
      <b/>
      <sz val="18"/>
      <name val="TH SarabunPSK"/>
      <family val="2"/>
      <charset val="222"/>
    </font>
    <font>
      <b/>
      <sz val="18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89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9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9" xfId="0" quotePrefix="1" applyFont="1" applyBorder="1" applyAlignment="1">
      <alignment horizontal="center" vertical="center"/>
    </xf>
    <xf numFmtId="0" fontId="5" fillId="0" borderId="0" xfId="0" applyFont="1"/>
    <xf numFmtId="0" fontId="9" fillId="0" borderId="1" xfId="0" applyFont="1" applyBorder="1"/>
    <xf numFmtId="3" fontId="2" fillId="0" borderId="1" xfId="0" applyNumberFormat="1" applyFont="1" applyBorder="1"/>
    <xf numFmtId="3" fontId="0" fillId="0" borderId="1" xfId="0" applyNumberFormat="1" applyBorder="1"/>
    <xf numFmtId="3" fontId="2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/>
    <xf numFmtId="3" fontId="0" fillId="0" borderId="0" xfId="0" applyNumberFormat="1"/>
    <xf numFmtId="0" fontId="3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/>
    </xf>
    <xf numFmtId="9" fontId="2" fillId="0" borderId="1" xfId="1" applyFont="1" applyBorder="1"/>
    <xf numFmtId="9" fontId="2" fillId="0" borderId="1" xfId="1" applyFont="1" applyBorder="1" applyAlignment="1">
      <alignment horizontal="center"/>
    </xf>
    <xf numFmtId="9" fontId="10" fillId="0" borderId="1" xfId="1" applyFont="1" applyBorder="1" applyAlignment="1">
      <alignment horizontal="center"/>
    </xf>
    <xf numFmtId="9" fontId="0" fillId="0" borderId="1" xfId="0" applyNumberFormat="1" applyBorder="1" applyAlignment="1">
      <alignment horizontal="center" vertical="center"/>
    </xf>
    <xf numFmtId="9" fontId="16" fillId="0" borderId="1" xfId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3" fontId="10" fillId="0" borderId="10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4" fontId="2" fillId="0" borderId="10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" fontId="10" fillId="0" borderId="10" xfId="0" applyNumberFormat="1" applyFont="1" applyBorder="1" applyAlignment="1">
      <alignment horizontal="center"/>
    </xf>
    <xf numFmtId="4" fontId="10" fillId="0" borderId="9" xfId="0" applyNumberFormat="1" applyFont="1" applyBorder="1" applyAlignment="1">
      <alignment horizontal="center"/>
    </xf>
    <xf numFmtId="0" fontId="4" fillId="0" borderId="10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4" fontId="12" fillId="0" borderId="10" xfId="0" applyNumberFormat="1" applyFont="1" applyBorder="1" applyAlignment="1">
      <alignment horizontal="center" vertical="center"/>
    </xf>
    <xf numFmtId="4" fontId="12" fillId="0" borderId="9" xfId="0" applyNumberFormat="1" applyFon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0" fontId="4" fillId="0" borderId="10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4" fontId="13" fillId="0" borderId="10" xfId="0" applyNumberFormat="1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/>
    </xf>
    <xf numFmtId="4" fontId="16" fillId="0" borderId="10" xfId="0" applyNumberFormat="1" applyFont="1" applyBorder="1" applyAlignment="1">
      <alignment horizontal="center"/>
    </xf>
    <xf numFmtId="4" fontId="16" fillId="0" borderId="9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9" fillId="0" borderId="10" xfId="0" applyNumberFormat="1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3" fontId="10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9" fillId="0" borderId="10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/>
    </xf>
    <xf numFmtId="4" fontId="3" fillId="0" borderId="9" xfId="0" applyNumberFormat="1" applyFont="1" applyBorder="1" applyAlignment="1">
      <alignment horizontal="center"/>
    </xf>
  </cellXfs>
  <cellStyles count="2">
    <cellStyle name="ปกติ" xfId="0" builtinId="0"/>
    <cellStyle name="เปอร์เซ็นต์" xfId="1" builtinId="5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view="pageLayout" topLeftCell="A8" zoomScaleNormal="120" workbookViewId="0">
      <selection activeCell="J9" sqref="J9"/>
    </sheetView>
  </sheetViews>
  <sheetFormatPr defaultRowHeight="13.8" x14ac:dyDescent="0.25"/>
  <cols>
    <col min="1" max="1" width="5.796875" customWidth="1"/>
    <col min="2" max="2" width="52.3984375" customWidth="1"/>
    <col min="3" max="3" width="13.69921875" customWidth="1"/>
    <col min="4" max="4" width="16.59765625" customWidth="1"/>
    <col min="5" max="5" width="10.09765625" customWidth="1"/>
    <col min="6" max="6" width="6.3984375" customWidth="1"/>
    <col min="7" max="7" width="8.19921875" customWidth="1"/>
    <col min="8" max="8" width="8.5" customWidth="1"/>
    <col min="9" max="9" width="12.296875" customWidth="1"/>
    <col min="10" max="10" width="19.296875" customWidth="1"/>
  </cols>
  <sheetData>
    <row r="1" spans="1:10" ht="23.25" customHeight="1" x14ac:dyDescent="0.25">
      <c r="A1" s="40" t="s">
        <v>9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23.25" customHeight="1" x14ac:dyDescent="0.25">
      <c r="A2" s="40" t="s">
        <v>66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ht="24.75" customHeight="1" x14ac:dyDescent="0.25">
      <c r="A3" s="41" t="s">
        <v>10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23.25" customHeight="1" x14ac:dyDescent="0.25">
      <c r="A4" s="45" t="s">
        <v>0</v>
      </c>
      <c r="B4" s="45" t="s">
        <v>8</v>
      </c>
      <c r="C4" s="47" t="s">
        <v>2</v>
      </c>
      <c r="D4" s="48"/>
      <c r="E4" s="47" t="s">
        <v>3</v>
      </c>
      <c r="F4" s="48"/>
      <c r="G4" s="47" t="s">
        <v>4</v>
      </c>
      <c r="H4" s="48"/>
      <c r="I4" s="44" t="s">
        <v>65</v>
      </c>
      <c r="J4" s="42" t="s">
        <v>6</v>
      </c>
    </row>
    <row r="5" spans="1:10" ht="21" customHeight="1" x14ac:dyDescent="0.25">
      <c r="A5" s="46"/>
      <c r="B5" s="46"/>
      <c r="C5" s="49"/>
      <c r="D5" s="50"/>
      <c r="E5" s="49"/>
      <c r="F5" s="50"/>
      <c r="G5" s="49"/>
      <c r="H5" s="50"/>
      <c r="I5" s="44"/>
      <c r="J5" s="43"/>
    </row>
    <row r="6" spans="1:10" ht="24" x14ac:dyDescent="0.65">
      <c r="A6" s="5">
        <v>1</v>
      </c>
      <c r="B6" s="10" t="s">
        <v>11</v>
      </c>
      <c r="C6" s="52" t="s">
        <v>13</v>
      </c>
      <c r="D6" s="53"/>
      <c r="E6" s="39">
        <v>528366</v>
      </c>
      <c r="F6" s="39"/>
      <c r="G6" s="51"/>
      <c r="H6" s="51"/>
      <c r="I6" s="13"/>
      <c r="J6" s="4" t="s">
        <v>71</v>
      </c>
    </row>
    <row r="7" spans="1:10" ht="24" x14ac:dyDescent="0.65">
      <c r="A7" s="5"/>
      <c r="B7" s="10"/>
      <c r="C7" s="35" t="s">
        <v>14</v>
      </c>
      <c r="D7" s="36"/>
      <c r="E7" s="37"/>
      <c r="F7" s="38"/>
      <c r="G7" s="33"/>
      <c r="H7" s="34"/>
      <c r="I7" s="13"/>
      <c r="J7" s="4"/>
    </row>
    <row r="8" spans="1:10" ht="24" x14ac:dyDescent="0.65">
      <c r="A8" s="5"/>
      <c r="B8" s="10"/>
      <c r="C8" s="35" t="s">
        <v>15</v>
      </c>
      <c r="D8" s="36"/>
      <c r="E8" s="37"/>
      <c r="F8" s="38"/>
      <c r="G8" s="33"/>
      <c r="H8" s="34"/>
      <c r="I8" s="13"/>
      <c r="J8" s="4"/>
    </row>
    <row r="9" spans="1:10" ht="24" x14ac:dyDescent="0.65">
      <c r="A9" s="5"/>
      <c r="B9" s="10"/>
      <c r="C9" s="35" t="s">
        <v>16</v>
      </c>
      <c r="D9" s="36"/>
      <c r="E9" s="37"/>
      <c r="F9" s="38"/>
      <c r="G9" s="33"/>
      <c r="H9" s="34"/>
      <c r="I9" s="13"/>
      <c r="J9" s="4"/>
    </row>
    <row r="10" spans="1:10" ht="24" x14ac:dyDescent="0.65">
      <c r="A10" s="5"/>
      <c r="B10" s="10"/>
      <c r="C10" s="35" t="s">
        <v>17</v>
      </c>
      <c r="D10" s="36"/>
      <c r="E10" s="37"/>
      <c r="F10" s="38"/>
      <c r="G10" s="33"/>
      <c r="H10" s="34"/>
      <c r="I10" s="13"/>
      <c r="J10" s="4"/>
    </row>
    <row r="11" spans="1:10" ht="24" x14ac:dyDescent="0.65">
      <c r="A11" s="5"/>
      <c r="B11" s="10" t="s">
        <v>12</v>
      </c>
      <c r="C11" s="54"/>
      <c r="D11" s="54"/>
      <c r="E11" s="39"/>
      <c r="F11" s="39"/>
      <c r="G11" s="51"/>
      <c r="H11" s="51"/>
      <c r="I11" s="13"/>
      <c r="J11" s="4"/>
    </row>
    <row r="12" spans="1:10" ht="24" x14ac:dyDescent="0.65">
      <c r="A12" s="5"/>
      <c r="B12" s="1" t="s">
        <v>18</v>
      </c>
      <c r="C12" s="54"/>
      <c r="D12" s="54"/>
      <c r="E12" s="55">
        <v>144000</v>
      </c>
      <c r="F12" s="55"/>
      <c r="G12" s="51">
        <v>108440</v>
      </c>
      <c r="H12" s="51"/>
      <c r="I12" s="25">
        <v>0.75</v>
      </c>
      <c r="J12" s="4"/>
    </row>
    <row r="13" spans="1:10" ht="21" customHeight="1" x14ac:dyDescent="0.65">
      <c r="A13" s="5"/>
      <c r="B13" s="1" t="s">
        <v>19</v>
      </c>
      <c r="C13" s="54"/>
      <c r="D13" s="54"/>
      <c r="E13" s="55">
        <v>53500</v>
      </c>
      <c r="F13" s="55"/>
      <c r="G13" s="51">
        <v>0</v>
      </c>
      <c r="H13" s="51"/>
      <c r="I13" s="25">
        <v>0</v>
      </c>
      <c r="J13" s="4"/>
    </row>
    <row r="14" spans="1:10" ht="24" x14ac:dyDescent="0.65">
      <c r="A14" s="5"/>
      <c r="B14" s="1" t="s">
        <v>20</v>
      </c>
      <c r="C14" s="56"/>
      <c r="D14" s="57"/>
      <c r="E14" s="58">
        <v>7700</v>
      </c>
      <c r="F14" s="59"/>
      <c r="G14" s="31">
        <v>0</v>
      </c>
      <c r="H14" s="32"/>
      <c r="I14" s="26">
        <v>0</v>
      </c>
      <c r="J14" s="4"/>
    </row>
    <row r="15" spans="1:10" ht="24" x14ac:dyDescent="0.65">
      <c r="A15" s="5"/>
      <c r="B15" s="1" t="s">
        <v>21</v>
      </c>
      <c r="C15" s="56"/>
      <c r="D15" s="57"/>
      <c r="E15" s="58">
        <v>4100</v>
      </c>
      <c r="F15" s="59"/>
      <c r="G15" s="31">
        <v>0</v>
      </c>
      <c r="H15" s="32"/>
      <c r="I15" s="26">
        <v>0</v>
      </c>
      <c r="J15" s="4"/>
    </row>
    <row r="16" spans="1:10" ht="21" customHeight="1" x14ac:dyDescent="0.65">
      <c r="A16" s="5"/>
      <c r="B16" s="1" t="s">
        <v>22</v>
      </c>
      <c r="C16" s="56"/>
      <c r="D16" s="57"/>
      <c r="E16" s="58">
        <v>3000</v>
      </c>
      <c r="F16" s="59"/>
      <c r="G16" s="31">
        <v>0</v>
      </c>
      <c r="H16" s="32"/>
      <c r="I16" s="26">
        <v>0</v>
      </c>
      <c r="J16" s="4"/>
    </row>
    <row r="17" spans="1:10" ht="24" x14ac:dyDescent="0.65">
      <c r="A17" s="7"/>
      <c r="B17" s="6" t="s">
        <v>64</v>
      </c>
      <c r="C17" s="60"/>
      <c r="D17" s="61"/>
      <c r="E17" s="62">
        <v>256166</v>
      </c>
      <c r="F17" s="63"/>
      <c r="G17" s="31">
        <v>219000</v>
      </c>
      <c r="H17" s="32"/>
      <c r="I17" s="26">
        <v>0.85</v>
      </c>
      <c r="J17" s="4"/>
    </row>
    <row r="18" spans="1:10" ht="24" x14ac:dyDescent="0.65">
      <c r="A18" s="5"/>
      <c r="B18" s="1" t="s">
        <v>23</v>
      </c>
      <c r="C18" s="56"/>
      <c r="D18" s="57"/>
      <c r="E18" s="58">
        <v>2100</v>
      </c>
      <c r="F18" s="59"/>
      <c r="G18" s="31">
        <v>0</v>
      </c>
      <c r="H18" s="32"/>
      <c r="I18" s="26">
        <v>0</v>
      </c>
      <c r="J18" s="4"/>
    </row>
    <row r="19" spans="1:10" ht="24" x14ac:dyDescent="0.65">
      <c r="A19" s="5"/>
      <c r="B19" s="1" t="s">
        <v>24</v>
      </c>
      <c r="C19" s="56"/>
      <c r="D19" s="57"/>
      <c r="E19" s="58">
        <v>12200</v>
      </c>
      <c r="F19" s="59"/>
      <c r="G19" s="31">
        <v>0</v>
      </c>
      <c r="H19" s="32"/>
      <c r="I19" s="26">
        <v>0</v>
      </c>
      <c r="J19" s="4"/>
    </row>
    <row r="20" spans="1:10" ht="24" x14ac:dyDescent="0.65">
      <c r="A20" s="5"/>
      <c r="B20" s="1" t="s">
        <v>25</v>
      </c>
      <c r="C20" s="29"/>
      <c r="D20" s="30"/>
      <c r="E20" s="58">
        <v>22000</v>
      </c>
      <c r="F20" s="59"/>
      <c r="G20" s="31">
        <v>0</v>
      </c>
      <c r="H20" s="32"/>
      <c r="I20" s="26">
        <v>0</v>
      </c>
      <c r="J20" s="3"/>
    </row>
    <row r="21" spans="1:10" ht="24" x14ac:dyDescent="0.65">
      <c r="A21" s="5"/>
      <c r="B21" s="1" t="s">
        <v>26</v>
      </c>
      <c r="C21" s="29"/>
      <c r="D21" s="30"/>
      <c r="E21" s="58">
        <v>9300</v>
      </c>
      <c r="F21" s="59"/>
      <c r="G21" s="31">
        <v>0</v>
      </c>
      <c r="H21" s="32"/>
      <c r="I21" s="26">
        <v>0</v>
      </c>
      <c r="J21" s="3"/>
    </row>
    <row r="22" spans="1:10" ht="24" x14ac:dyDescent="0.65">
      <c r="A22" s="5"/>
      <c r="B22" s="1" t="s">
        <v>67</v>
      </c>
      <c r="C22" s="29"/>
      <c r="D22" s="30"/>
      <c r="E22" s="58">
        <v>100</v>
      </c>
      <c r="F22" s="59"/>
      <c r="G22" s="31">
        <v>0</v>
      </c>
      <c r="H22" s="32"/>
      <c r="I22" s="26">
        <v>0</v>
      </c>
      <c r="J22" s="3"/>
    </row>
    <row r="23" spans="1:10" ht="24" x14ac:dyDescent="0.65">
      <c r="A23" s="5"/>
      <c r="B23" s="1" t="s">
        <v>27</v>
      </c>
      <c r="C23" s="29"/>
      <c r="D23" s="30"/>
      <c r="E23" s="58">
        <v>1900</v>
      </c>
      <c r="F23" s="59"/>
      <c r="G23" s="31">
        <v>0</v>
      </c>
      <c r="H23" s="32"/>
      <c r="I23" s="26">
        <v>0</v>
      </c>
      <c r="J23" s="3"/>
    </row>
    <row r="24" spans="1:10" ht="24" x14ac:dyDescent="0.65">
      <c r="A24" s="5"/>
      <c r="B24" s="1" t="s">
        <v>28</v>
      </c>
      <c r="C24" s="29"/>
      <c r="D24" s="30"/>
      <c r="E24" s="58">
        <v>11800</v>
      </c>
      <c r="F24" s="59"/>
      <c r="G24" s="31">
        <v>0</v>
      </c>
      <c r="H24" s="32"/>
      <c r="I24" s="26">
        <v>0</v>
      </c>
      <c r="J24" s="3"/>
    </row>
    <row r="25" spans="1:10" ht="24" x14ac:dyDescent="0.65">
      <c r="A25" s="5"/>
      <c r="B25" s="1" t="s">
        <v>29</v>
      </c>
      <c r="C25" s="29"/>
      <c r="D25" s="30"/>
      <c r="E25" s="58">
        <v>0</v>
      </c>
      <c r="F25" s="59"/>
      <c r="G25" s="31">
        <v>0</v>
      </c>
      <c r="H25" s="32"/>
      <c r="I25" s="26">
        <v>0</v>
      </c>
      <c r="J25" s="3"/>
    </row>
    <row r="26" spans="1:10" ht="24" x14ac:dyDescent="0.65">
      <c r="A26" s="5"/>
      <c r="B26" s="1" t="s">
        <v>30</v>
      </c>
      <c r="C26" s="29"/>
      <c r="D26" s="30"/>
      <c r="E26" s="58">
        <v>500</v>
      </c>
      <c r="F26" s="59"/>
      <c r="G26" s="31">
        <v>0</v>
      </c>
      <c r="H26" s="32"/>
      <c r="I26" s="26">
        <v>0</v>
      </c>
      <c r="J26" s="3"/>
    </row>
    <row r="27" spans="1:10" ht="24" x14ac:dyDescent="0.25">
      <c r="A27" s="2" t="s">
        <v>1</v>
      </c>
      <c r="B27" s="3"/>
      <c r="C27" s="29"/>
      <c r="D27" s="30"/>
      <c r="E27" s="64">
        <f>SUM(E12:F26)</f>
        <v>528366</v>
      </c>
      <c r="F27" s="65"/>
      <c r="G27" s="66">
        <f>SUM(G12:H26)</f>
        <v>327440</v>
      </c>
      <c r="H27" s="65"/>
      <c r="I27" s="27">
        <v>0.61</v>
      </c>
      <c r="J27" s="3"/>
    </row>
    <row r="30" spans="1:10" ht="24" customHeight="1" x14ac:dyDescent="0.25"/>
    <row r="31" spans="1:10" ht="22.5" customHeight="1" x14ac:dyDescent="0.25"/>
    <row r="32" spans="1:10" ht="24.75" customHeight="1" x14ac:dyDescent="0.25"/>
    <row r="33" spans="1:10" ht="14.25" customHeight="1" x14ac:dyDescent="0.25"/>
    <row r="34" spans="1:10" ht="31.5" customHeight="1" x14ac:dyDescent="0.25"/>
    <row r="35" spans="1:10" ht="21" customHeight="1" x14ac:dyDescent="0.25"/>
    <row r="42" spans="1:10" s="9" customFormat="1" ht="20.25" customHeight="1" x14ac:dyDescent="0.35">
      <c r="A42"/>
      <c r="B42"/>
      <c r="C42"/>
      <c r="D42"/>
      <c r="E42"/>
      <c r="F42"/>
      <c r="G42"/>
      <c r="H42"/>
      <c r="I42"/>
      <c r="J42"/>
    </row>
    <row r="43" spans="1:10" ht="21" customHeight="1" x14ac:dyDescent="0.25"/>
    <row r="50" ht="14.25" customHeight="1" x14ac:dyDescent="0.25"/>
    <row r="51" ht="14.25" customHeight="1" x14ac:dyDescent="0.25"/>
    <row r="52" ht="14.25" customHeight="1" x14ac:dyDescent="0.25"/>
  </sheetData>
  <mergeCells count="76">
    <mergeCell ref="G20:H20"/>
    <mergeCell ref="G27:H27"/>
    <mergeCell ref="C21:D21"/>
    <mergeCell ref="E21:F21"/>
    <mergeCell ref="G21:H21"/>
    <mergeCell ref="E22:F22"/>
    <mergeCell ref="E23:F23"/>
    <mergeCell ref="E24:F24"/>
    <mergeCell ref="E25:F25"/>
    <mergeCell ref="E26:F26"/>
    <mergeCell ref="C22:D22"/>
    <mergeCell ref="C23:D23"/>
    <mergeCell ref="E17:F17"/>
    <mergeCell ref="E18:F18"/>
    <mergeCell ref="C20:D20"/>
    <mergeCell ref="C27:D27"/>
    <mergeCell ref="E20:F20"/>
    <mergeCell ref="E27:F27"/>
    <mergeCell ref="C19:D19"/>
    <mergeCell ref="E19:F19"/>
    <mergeCell ref="G19:H19"/>
    <mergeCell ref="C14:D14"/>
    <mergeCell ref="C15:D15"/>
    <mergeCell ref="C16:D16"/>
    <mergeCell ref="C17:D17"/>
    <mergeCell ref="C18:D18"/>
    <mergeCell ref="E14:F14"/>
    <mergeCell ref="E15:F15"/>
    <mergeCell ref="G14:H14"/>
    <mergeCell ref="G15:H15"/>
    <mergeCell ref="G16:H16"/>
    <mergeCell ref="G17:H17"/>
    <mergeCell ref="G18:H18"/>
    <mergeCell ref="E16:F16"/>
    <mergeCell ref="G11:H11"/>
    <mergeCell ref="G12:H12"/>
    <mergeCell ref="G13:H13"/>
    <mergeCell ref="C11:D11"/>
    <mergeCell ref="C12:D12"/>
    <mergeCell ref="C13:D13"/>
    <mergeCell ref="E11:F11"/>
    <mergeCell ref="E12:F12"/>
    <mergeCell ref="E13:F13"/>
    <mergeCell ref="E6:F6"/>
    <mergeCell ref="A1:J1"/>
    <mergeCell ref="A2:J2"/>
    <mergeCell ref="A3:J3"/>
    <mergeCell ref="J4:J5"/>
    <mergeCell ref="I4:I5"/>
    <mergeCell ref="A4:A5"/>
    <mergeCell ref="B4:B5"/>
    <mergeCell ref="G4:H5"/>
    <mergeCell ref="G6:H6"/>
    <mergeCell ref="E4:F5"/>
    <mergeCell ref="C4:D5"/>
    <mergeCell ref="C6:D6"/>
    <mergeCell ref="G7:H7"/>
    <mergeCell ref="G8:H8"/>
    <mergeCell ref="G10:H10"/>
    <mergeCell ref="C9:D9"/>
    <mergeCell ref="E9:F9"/>
    <mergeCell ref="G9:H9"/>
    <mergeCell ref="C7:D7"/>
    <mergeCell ref="C8:D8"/>
    <mergeCell ref="C10:D10"/>
    <mergeCell ref="E7:F7"/>
    <mergeCell ref="E8:F8"/>
    <mergeCell ref="E10:F10"/>
    <mergeCell ref="C24:D24"/>
    <mergeCell ref="C25:D25"/>
    <mergeCell ref="C26:D26"/>
    <mergeCell ref="G22:H22"/>
    <mergeCell ref="G23:H23"/>
    <mergeCell ref="G24:H24"/>
    <mergeCell ref="G25:H25"/>
    <mergeCell ref="G26:H26"/>
  </mergeCells>
  <pageMargins left="0.70866141732283472" right="0.70866141732283472" top="0.74803149606299213" bottom="0.74803149606299213" header="0.31496062992125984" footer="0.31496062992125984"/>
  <pageSetup paperSize="9" scale="72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F449F-1551-4A1E-875A-C367FB54EB01}">
  <dimension ref="A1:J55"/>
  <sheetViews>
    <sheetView view="pageLayout" zoomScaleNormal="120" workbookViewId="0">
      <selection activeCell="J8" sqref="J8"/>
    </sheetView>
  </sheetViews>
  <sheetFormatPr defaultRowHeight="13.8" x14ac:dyDescent="0.25"/>
  <cols>
    <col min="1" max="1" width="5.796875" customWidth="1"/>
    <col min="2" max="2" width="54.3984375" customWidth="1"/>
    <col min="3" max="3" width="13.69921875" customWidth="1"/>
    <col min="4" max="4" width="15.59765625" customWidth="1"/>
    <col min="5" max="5" width="10.09765625" customWidth="1"/>
    <col min="6" max="6" width="6.3984375" customWidth="1"/>
    <col min="7" max="7" width="8.19921875" customWidth="1"/>
    <col min="8" max="8" width="8.5" customWidth="1"/>
    <col min="9" max="9" width="12.296875" customWidth="1"/>
    <col min="10" max="10" width="19.296875" customWidth="1"/>
  </cols>
  <sheetData>
    <row r="1" spans="1:10" ht="23.25" customHeight="1" x14ac:dyDescent="0.25">
      <c r="A1" s="40" t="s">
        <v>9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23.25" customHeight="1" x14ac:dyDescent="0.25">
      <c r="A2" s="40" t="s">
        <v>7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ht="24.75" customHeight="1" x14ac:dyDescent="0.25">
      <c r="A3" s="41" t="s">
        <v>10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23.25" customHeight="1" x14ac:dyDescent="0.25">
      <c r="A4" s="45" t="s">
        <v>0</v>
      </c>
      <c r="B4" s="45" t="s">
        <v>8</v>
      </c>
      <c r="C4" s="47" t="s">
        <v>2</v>
      </c>
      <c r="D4" s="48"/>
      <c r="E4" s="47" t="s">
        <v>3</v>
      </c>
      <c r="F4" s="48"/>
      <c r="G4" s="47" t="s">
        <v>4</v>
      </c>
      <c r="H4" s="48"/>
      <c r="I4" s="44" t="s">
        <v>65</v>
      </c>
      <c r="J4" s="42" t="s">
        <v>6</v>
      </c>
    </row>
    <row r="5" spans="1:10" ht="21" customHeight="1" x14ac:dyDescent="0.25">
      <c r="A5" s="46"/>
      <c r="B5" s="46"/>
      <c r="C5" s="49"/>
      <c r="D5" s="50"/>
      <c r="E5" s="49"/>
      <c r="F5" s="50"/>
      <c r="G5" s="49"/>
      <c r="H5" s="50"/>
      <c r="I5" s="44"/>
      <c r="J5" s="43"/>
    </row>
    <row r="6" spans="1:10" ht="24" x14ac:dyDescent="0.65">
      <c r="A6" s="5">
        <v>2</v>
      </c>
      <c r="B6" s="10" t="s">
        <v>31</v>
      </c>
      <c r="C6" s="52" t="s">
        <v>33</v>
      </c>
      <c r="D6" s="53"/>
      <c r="E6" s="39">
        <v>18300</v>
      </c>
      <c r="F6" s="39"/>
      <c r="G6" s="39">
        <v>14400</v>
      </c>
      <c r="H6" s="39"/>
      <c r="I6" s="25">
        <v>0.79</v>
      </c>
      <c r="J6" s="15" t="s">
        <v>71</v>
      </c>
    </row>
    <row r="7" spans="1:10" ht="24" x14ac:dyDescent="0.65">
      <c r="A7" s="5"/>
      <c r="B7" s="10" t="s">
        <v>32</v>
      </c>
      <c r="C7" s="35" t="s">
        <v>34</v>
      </c>
      <c r="D7" s="36"/>
      <c r="E7" s="37"/>
      <c r="F7" s="38"/>
      <c r="G7" s="37"/>
      <c r="H7" s="38"/>
      <c r="I7" s="13"/>
      <c r="J7" s="15"/>
    </row>
    <row r="8" spans="1:10" ht="27" x14ac:dyDescent="0.75">
      <c r="A8" s="5"/>
      <c r="B8" s="17" t="s">
        <v>1</v>
      </c>
      <c r="C8" s="73"/>
      <c r="D8" s="74"/>
      <c r="E8" s="71">
        <v>18300</v>
      </c>
      <c r="F8" s="72"/>
      <c r="G8" s="71">
        <v>14400</v>
      </c>
      <c r="H8" s="72"/>
      <c r="I8" s="25">
        <v>0.79</v>
      </c>
      <c r="J8" s="15"/>
    </row>
    <row r="9" spans="1:10" ht="24" x14ac:dyDescent="0.65">
      <c r="A9" s="5">
        <v>3</v>
      </c>
      <c r="B9" s="10" t="s">
        <v>35</v>
      </c>
      <c r="C9" s="35" t="s">
        <v>39</v>
      </c>
      <c r="D9" s="36"/>
      <c r="E9" s="37"/>
      <c r="F9" s="38"/>
      <c r="G9" s="37"/>
      <c r="H9" s="38"/>
      <c r="I9" s="13"/>
      <c r="J9" s="15" t="s">
        <v>71</v>
      </c>
    </row>
    <row r="10" spans="1:10" ht="24" x14ac:dyDescent="0.65">
      <c r="A10" s="5"/>
      <c r="B10" s="10" t="s">
        <v>37</v>
      </c>
      <c r="C10" s="73" t="s">
        <v>70</v>
      </c>
      <c r="D10" s="74"/>
      <c r="E10" s="37"/>
      <c r="F10" s="38"/>
      <c r="G10" s="37"/>
      <c r="H10" s="38"/>
      <c r="I10" s="13"/>
      <c r="J10" s="15"/>
    </row>
    <row r="11" spans="1:10" ht="24" x14ac:dyDescent="0.65">
      <c r="A11" s="5"/>
      <c r="B11" s="10" t="s">
        <v>68</v>
      </c>
      <c r="C11" s="35"/>
      <c r="D11" s="36"/>
      <c r="E11" s="37">
        <v>30000</v>
      </c>
      <c r="F11" s="38"/>
      <c r="G11" s="37">
        <v>11520</v>
      </c>
      <c r="H11" s="38"/>
      <c r="I11" s="25">
        <v>0.38</v>
      </c>
      <c r="J11" s="15"/>
    </row>
    <row r="12" spans="1:10" ht="24" x14ac:dyDescent="0.65">
      <c r="A12" s="5"/>
      <c r="B12" s="10" t="s">
        <v>36</v>
      </c>
      <c r="C12" s="35"/>
      <c r="D12" s="36"/>
      <c r="E12" s="37"/>
      <c r="F12" s="38"/>
      <c r="G12" s="37"/>
      <c r="H12" s="38"/>
      <c r="I12" s="13"/>
      <c r="J12" s="15"/>
    </row>
    <row r="13" spans="1:10" ht="24" x14ac:dyDescent="0.65">
      <c r="A13" s="5"/>
      <c r="B13" s="14" t="s">
        <v>69</v>
      </c>
      <c r="C13" s="54"/>
      <c r="D13" s="54"/>
      <c r="E13" s="39">
        <v>7000</v>
      </c>
      <c r="F13" s="39"/>
      <c r="G13" s="39">
        <v>0</v>
      </c>
      <c r="H13" s="39"/>
      <c r="I13" s="25">
        <v>0</v>
      </c>
      <c r="J13" s="15"/>
    </row>
    <row r="14" spans="1:10" ht="24" x14ac:dyDescent="0.65">
      <c r="A14" s="5"/>
      <c r="B14" s="16" t="s">
        <v>38</v>
      </c>
      <c r="C14" s="54"/>
      <c r="D14" s="54"/>
      <c r="E14" s="39">
        <v>44440</v>
      </c>
      <c r="F14" s="39"/>
      <c r="G14" s="39">
        <v>25800</v>
      </c>
      <c r="H14" s="39"/>
      <c r="I14" s="25">
        <v>0.57999999999999996</v>
      </c>
      <c r="J14" s="15"/>
    </row>
    <row r="15" spans="1:10" ht="27" x14ac:dyDescent="0.75">
      <c r="A15" s="5"/>
      <c r="B15" s="17" t="s">
        <v>1</v>
      </c>
      <c r="C15" s="56"/>
      <c r="D15" s="57"/>
      <c r="E15" s="71">
        <f>SUM(E11:F14)</f>
        <v>81440</v>
      </c>
      <c r="F15" s="72"/>
      <c r="G15" s="71">
        <v>37320</v>
      </c>
      <c r="H15" s="72"/>
      <c r="I15" s="25">
        <v>0.46</v>
      </c>
      <c r="J15" s="15"/>
    </row>
    <row r="16" spans="1:10" ht="21" customHeight="1" x14ac:dyDescent="0.65">
      <c r="A16" s="5">
        <v>4</v>
      </c>
      <c r="B16" s="1" t="s">
        <v>40</v>
      </c>
      <c r="C16" s="75" t="s">
        <v>62</v>
      </c>
      <c r="D16" s="75"/>
      <c r="E16" s="39">
        <v>2140</v>
      </c>
      <c r="F16" s="39"/>
      <c r="G16" s="39">
        <v>2140</v>
      </c>
      <c r="H16" s="39"/>
      <c r="I16" s="25">
        <v>1</v>
      </c>
      <c r="J16" s="15" t="s">
        <v>71</v>
      </c>
    </row>
    <row r="17" spans="1:10" ht="24" x14ac:dyDescent="0.65">
      <c r="A17" s="5"/>
      <c r="B17" s="1" t="s">
        <v>41</v>
      </c>
      <c r="C17" s="52" t="s">
        <v>63</v>
      </c>
      <c r="D17" s="53"/>
      <c r="E17" s="37"/>
      <c r="F17" s="38"/>
      <c r="G17" s="37"/>
      <c r="H17" s="38"/>
      <c r="I17" s="25"/>
      <c r="J17" s="15"/>
    </row>
    <row r="18" spans="1:10" ht="24" x14ac:dyDescent="0.65">
      <c r="A18" s="5"/>
      <c r="B18" s="1" t="s">
        <v>44</v>
      </c>
      <c r="C18" s="56"/>
      <c r="D18" s="57"/>
      <c r="E18" s="37"/>
      <c r="F18" s="38"/>
      <c r="G18" s="37"/>
      <c r="H18" s="38"/>
      <c r="I18" s="25"/>
      <c r="J18" s="15"/>
    </row>
    <row r="19" spans="1:10" ht="21" customHeight="1" x14ac:dyDescent="0.65">
      <c r="A19" s="5"/>
      <c r="B19" s="1" t="s">
        <v>42</v>
      </c>
      <c r="C19" s="56"/>
      <c r="D19" s="57"/>
      <c r="E19" s="37">
        <v>1140</v>
      </c>
      <c r="F19" s="38"/>
      <c r="G19" s="37">
        <v>1140</v>
      </c>
      <c r="H19" s="38"/>
      <c r="I19" s="25">
        <v>1</v>
      </c>
      <c r="J19" s="15"/>
    </row>
    <row r="20" spans="1:10" ht="24" x14ac:dyDescent="0.65">
      <c r="A20" s="7"/>
      <c r="B20" s="6" t="s">
        <v>43</v>
      </c>
      <c r="C20" s="60"/>
      <c r="D20" s="61"/>
      <c r="E20" s="76">
        <v>1000</v>
      </c>
      <c r="F20" s="77"/>
      <c r="G20" s="37">
        <v>1000</v>
      </c>
      <c r="H20" s="38"/>
      <c r="I20" s="25">
        <v>1</v>
      </c>
      <c r="J20" s="15"/>
    </row>
    <row r="21" spans="1:10" ht="27" x14ac:dyDescent="0.65">
      <c r="A21" s="7"/>
      <c r="B21" s="18" t="s">
        <v>1</v>
      </c>
      <c r="C21" s="67"/>
      <c r="D21" s="68"/>
      <c r="E21" s="69">
        <v>2140</v>
      </c>
      <c r="F21" s="70"/>
      <c r="G21" s="71">
        <v>21400</v>
      </c>
      <c r="H21" s="72"/>
      <c r="I21" s="25">
        <v>1</v>
      </c>
      <c r="J21" s="15"/>
    </row>
    <row r="22" spans="1:10" ht="21" customHeight="1" x14ac:dyDescent="0.65">
      <c r="A22" s="7">
        <v>5</v>
      </c>
      <c r="B22" s="6" t="s">
        <v>45</v>
      </c>
      <c r="C22" s="78" t="s">
        <v>58</v>
      </c>
      <c r="D22" s="79"/>
      <c r="E22" s="37">
        <v>15000</v>
      </c>
      <c r="F22" s="38"/>
      <c r="G22" s="37">
        <v>15000</v>
      </c>
      <c r="H22" s="38"/>
      <c r="I22" s="25">
        <v>1</v>
      </c>
      <c r="J22" s="8" t="s">
        <v>71</v>
      </c>
    </row>
    <row r="23" spans="1:10" ht="24" x14ac:dyDescent="0.65">
      <c r="A23" s="5"/>
      <c r="B23" s="1" t="s">
        <v>46</v>
      </c>
      <c r="C23" s="73" t="s">
        <v>59</v>
      </c>
      <c r="D23" s="74"/>
      <c r="E23" s="37"/>
      <c r="F23" s="38"/>
      <c r="G23" s="37"/>
      <c r="H23" s="38"/>
      <c r="I23" s="13"/>
      <c r="J23" s="15"/>
    </row>
    <row r="24" spans="1:10" ht="24" x14ac:dyDescent="0.65">
      <c r="A24" s="5"/>
      <c r="B24" s="1" t="s">
        <v>47</v>
      </c>
      <c r="C24" s="56"/>
      <c r="D24" s="57"/>
      <c r="E24" s="37"/>
      <c r="F24" s="38"/>
      <c r="G24" s="37"/>
      <c r="H24" s="38"/>
      <c r="I24" s="13"/>
      <c r="J24" s="15"/>
    </row>
    <row r="25" spans="1:10" ht="24" x14ac:dyDescent="0.65">
      <c r="A25" s="5"/>
      <c r="B25" s="1" t="s">
        <v>48</v>
      </c>
      <c r="C25" s="56"/>
      <c r="D25" s="57"/>
      <c r="E25" s="37">
        <v>5000</v>
      </c>
      <c r="F25" s="38"/>
      <c r="G25" s="37">
        <v>5000</v>
      </c>
      <c r="H25" s="38"/>
      <c r="I25" s="25">
        <v>1</v>
      </c>
      <c r="J25" s="15"/>
    </row>
    <row r="26" spans="1:10" ht="24" x14ac:dyDescent="0.65">
      <c r="A26" s="5"/>
      <c r="B26" s="1" t="s">
        <v>49</v>
      </c>
      <c r="C26" s="56"/>
      <c r="D26" s="57"/>
      <c r="E26" s="37">
        <v>2500</v>
      </c>
      <c r="F26" s="38"/>
      <c r="G26" s="37">
        <v>2500</v>
      </c>
      <c r="H26" s="38"/>
      <c r="I26" s="25">
        <v>1</v>
      </c>
      <c r="J26" s="15"/>
    </row>
    <row r="27" spans="1:10" ht="24" x14ac:dyDescent="0.65">
      <c r="A27" s="5"/>
      <c r="B27" s="1" t="s">
        <v>50</v>
      </c>
      <c r="C27" s="54"/>
      <c r="D27" s="54"/>
      <c r="E27" s="39">
        <v>2500</v>
      </c>
      <c r="F27" s="39"/>
      <c r="G27" s="39">
        <v>2500</v>
      </c>
      <c r="H27" s="39"/>
      <c r="I27" s="25">
        <v>1</v>
      </c>
      <c r="J27" s="5"/>
    </row>
    <row r="28" spans="1:10" ht="24" x14ac:dyDescent="0.65">
      <c r="A28" s="19"/>
      <c r="B28" s="20"/>
      <c r="C28" s="80"/>
      <c r="D28" s="80"/>
      <c r="E28" s="81"/>
      <c r="F28" s="81"/>
      <c r="G28" s="82"/>
      <c r="H28" s="82"/>
      <c r="I28" s="21"/>
    </row>
    <row r="29" spans="1:10" ht="24" x14ac:dyDescent="0.65">
      <c r="A29" s="19"/>
      <c r="B29" s="20"/>
      <c r="C29" s="80"/>
      <c r="D29" s="80"/>
      <c r="E29" s="82"/>
      <c r="F29" s="82"/>
      <c r="G29" s="82"/>
      <c r="H29" s="82"/>
      <c r="I29" s="21"/>
    </row>
    <row r="30" spans="1:10" ht="24" x14ac:dyDescent="0.25">
      <c r="A30" s="22"/>
      <c r="C30" s="80"/>
      <c r="D30" s="80"/>
      <c r="E30" s="82"/>
      <c r="F30" s="80"/>
      <c r="G30" s="80"/>
      <c r="H30" s="80"/>
    </row>
    <row r="33" spans="1:10" ht="24" customHeight="1" x14ac:dyDescent="0.25"/>
    <row r="34" spans="1:10" ht="22.5" customHeight="1" x14ac:dyDescent="0.25"/>
    <row r="35" spans="1:10" ht="24.75" customHeight="1" x14ac:dyDescent="0.25"/>
    <row r="36" spans="1:10" ht="14.25" customHeight="1" x14ac:dyDescent="0.25"/>
    <row r="37" spans="1:10" ht="31.5" customHeight="1" x14ac:dyDescent="0.25"/>
    <row r="38" spans="1:10" ht="21" customHeight="1" x14ac:dyDescent="0.25"/>
    <row r="45" spans="1:10" s="9" customFormat="1" ht="20.25" customHeight="1" x14ac:dyDescent="0.35">
      <c r="A45"/>
      <c r="B45"/>
      <c r="C45"/>
      <c r="D45"/>
      <c r="E45"/>
      <c r="F45"/>
      <c r="G45"/>
      <c r="H45"/>
      <c r="I45"/>
      <c r="J45"/>
    </row>
    <row r="46" spans="1:10" ht="21" customHeight="1" x14ac:dyDescent="0.25"/>
    <row r="53" ht="14.25" customHeight="1" x14ac:dyDescent="0.25"/>
    <row r="54" ht="14.25" customHeight="1" x14ac:dyDescent="0.25"/>
    <row r="55" ht="14.25" customHeight="1" x14ac:dyDescent="0.25"/>
  </sheetData>
  <mergeCells count="85">
    <mergeCell ref="C29:D29"/>
    <mergeCell ref="E29:F29"/>
    <mergeCell ref="G29:H29"/>
    <mergeCell ref="C30:D30"/>
    <mergeCell ref="E30:F30"/>
    <mergeCell ref="G30:H30"/>
    <mergeCell ref="C24:D24"/>
    <mergeCell ref="E24:F24"/>
    <mergeCell ref="G24:H24"/>
    <mergeCell ref="C28:D28"/>
    <mergeCell ref="E28:F28"/>
    <mergeCell ref="G28:H28"/>
    <mergeCell ref="C25:D25"/>
    <mergeCell ref="C26:D26"/>
    <mergeCell ref="C27:D27"/>
    <mergeCell ref="E25:F25"/>
    <mergeCell ref="E26:F26"/>
    <mergeCell ref="E27:F27"/>
    <mergeCell ref="G25:H25"/>
    <mergeCell ref="G26:H26"/>
    <mergeCell ref="G27:H27"/>
    <mergeCell ref="C22:D22"/>
    <mergeCell ref="E22:F22"/>
    <mergeCell ref="G22:H22"/>
    <mergeCell ref="C23:D23"/>
    <mergeCell ref="E23:F23"/>
    <mergeCell ref="G23:H23"/>
    <mergeCell ref="C19:D19"/>
    <mergeCell ref="E19:F19"/>
    <mergeCell ref="G19:H19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C14:D14"/>
    <mergeCell ref="E14:F14"/>
    <mergeCell ref="G14:H14"/>
    <mergeCell ref="C16:D16"/>
    <mergeCell ref="E16:F16"/>
    <mergeCell ref="G16:H16"/>
    <mergeCell ref="C15:D15"/>
    <mergeCell ref="E15:F15"/>
    <mergeCell ref="G15:H15"/>
    <mergeCell ref="E12:F12"/>
    <mergeCell ref="G12:H12"/>
    <mergeCell ref="C13:D13"/>
    <mergeCell ref="E13:F13"/>
    <mergeCell ref="G13:H13"/>
    <mergeCell ref="C6:D6"/>
    <mergeCell ref="E6:F6"/>
    <mergeCell ref="G6:H6"/>
    <mergeCell ref="C7:D7"/>
    <mergeCell ref="E7:F7"/>
    <mergeCell ref="G7:H7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  <mergeCell ref="C21:D21"/>
    <mergeCell ref="E21:F21"/>
    <mergeCell ref="G21:H21"/>
    <mergeCell ref="C8:D8"/>
    <mergeCell ref="E8:F8"/>
    <mergeCell ref="G8:H8"/>
    <mergeCell ref="C9:D9"/>
    <mergeCell ref="E9:F9"/>
    <mergeCell ref="G9:H9"/>
    <mergeCell ref="C11:D11"/>
    <mergeCell ref="E11:F11"/>
    <mergeCell ref="G11:H11"/>
    <mergeCell ref="C10:D10"/>
    <mergeCell ref="E10:F10"/>
    <mergeCell ref="G10:H10"/>
    <mergeCell ref="C12:D12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65AFE-CC76-40FC-BB42-97784D0F63FA}">
  <dimension ref="A1:J55"/>
  <sheetViews>
    <sheetView tabSelected="1" view="pageLayout" zoomScaleNormal="120" workbookViewId="0">
      <selection activeCell="C14" sqref="C14:D14"/>
    </sheetView>
  </sheetViews>
  <sheetFormatPr defaultRowHeight="13.8" x14ac:dyDescent="0.25"/>
  <cols>
    <col min="1" max="1" width="5.796875" customWidth="1"/>
    <col min="2" max="2" width="54.3984375" customWidth="1"/>
    <col min="3" max="3" width="13.69921875" customWidth="1"/>
    <col min="4" max="4" width="14.296875" customWidth="1"/>
    <col min="5" max="5" width="10.09765625" customWidth="1"/>
    <col min="6" max="6" width="6.3984375" customWidth="1"/>
    <col min="7" max="7" width="8.19921875" customWidth="1"/>
    <col min="8" max="8" width="8.5" customWidth="1"/>
    <col min="9" max="9" width="12.296875" customWidth="1"/>
    <col min="10" max="10" width="19.296875" customWidth="1"/>
  </cols>
  <sheetData>
    <row r="1" spans="1:10" ht="23.25" customHeight="1" x14ac:dyDescent="0.25">
      <c r="A1" s="40" t="s">
        <v>9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23.25" customHeight="1" x14ac:dyDescent="0.25">
      <c r="A2" s="40" t="s">
        <v>7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ht="24.75" customHeight="1" x14ac:dyDescent="0.25">
      <c r="A3" s="41" t="s">
        <v>10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23.25" customHeight="1" x14ac:dyDescent="0.25">
      <c r="A4" s="45" t="s">
        <v>0</v>
      </c>
      <c r="B4" s="45" t="s">
        <v>8</v>
      </c>
      <c r="C4" s="47" t="s">
        <v>2</v>
      </c>
      <c r="D4" s="48"/>
      <c r="E4" s="47" t="s">
        <v>3</v>
      </c>
      <c r="F4" s="48"/>
      <c r="G4" s="47" t="s">
        <v>4</v>
      </c>
      <c r="H4" s="48"/>
      <c r="I4" s="44" t="s">
        <v>5</v>
      </c>
      <c r="J4" s="42" t="s">
        <v>6</v>
      </c>
    </row>
    <row r="5" spans="1:10" ht="21" customHeight="1" x14ac:dyDescent="0.25">
      <c r="A5" s="46"/>
      <c r="B5" s="46"/>
      <c r="C5" s="49"/>
      <c r="D5" s="50"/>
      <c r="E5" s="49"/>
      <c r="F5" s="50"/>
      <c r="G5" s="49"/>
      <c r="H5" s="50"/>
      <c r="I5" s="44"/>
      <c r="J5" s="43"/>
    </row>
    <row r="6" spans="1:10" ht="21" customHeight="1" x14ac:dyDescent="0.65">
      <c r="A6" s="5"/>
      <c r="B6" s="1" t="s">
        <v>51</v>
      </c>
      <c r="C6" s="29"/>
      <c r="D6" s="30"/>
      <c r="E6" s="37">
        <v>4200</v>
      </c>
      <c r="F6" s="38"/>
      <c r="G6" s="58">
        <v>4200</v>
      </c>
      <c r="H6" s="59"/>
      <c r="I6" s="26">
        <v>1</v>
      </c>
      <c r="J6" s="3"/>
    </row>
    <row r="7" spans="1:10" ht="21" customHeight="1" x14ac:dyDescent="0.65">
      <c r="A7" s="5"/>
      <c r="B7" s="1" t="s">
        <v>52</v>
      </c>
      <c r="C7" s="29"/>
      <c r="D7" s="30"/>
      <c r="E7" s="37">
        <v>800</v>
      </c>
      <c r="F7" s="38"/>
      <c r="G7" s="58">
        <v>800</v>
      </c>
      <c r="H7" s="59"/>
      <c r="I7" s="26">
        <v>1</v>
      </c>
      <c r="J7" s="3"/>
    </row>
    <row r="8" spans="1:10" ht="21" customHeight="1" x14ac:dyDescent="0.75">
      <c r="A8" s="2"/>
      <c r="B8" s="23" t="s">
        <v>1</v>
      </c>
      <c r="C8" s="29"/>
      <c r="D8" s="30"/>
      <c r="E8" s="71">
        <v>15000</v>
      </c>
      <c r="F8" s="72"/>
      <c r="G8" s="71">
        <v>15000</v>
      </c>
      <c r="H8" s="72"/>
      <c r="I8" s="28">
        <v>1</v>
      </c>
      <c r="J8" s="3"/>
    </row>
    <row r="9" spans="1:10" ht="24" x14ac:dyDescent="0.65">
      <c r="A9" s="5">
        <v>6</v>
      </c>
      <c r="B9" s="10" t="s">
        <v>53</v>
      </c>
      <c r="C9" s="52" t="s">
        <v>60</v>
      </c>
      <c r="D9" s="53"/>
      <c r="E9" s="39">
        <v>46000</v>
      </c>
      <c r="F9" s="39"/>
      <c r="G9" s="39"/>
      <c r="H9" s="39"/>
      <c r="I9" s="11"/>
      <c r="J9" s="15" t="s">
        <v>71</v>
      </c>
    </row>
    <row r="10" spans="1:10" ht="24" x14ac:dyDescent="0.65">
      <c r="A10" s="5"/>
      <c r="B10" s="10" t="s">
        <v>54</v>
      </c>
      <c r="C10" s="35" t="s">
        <v>61</v>
      </c>
      <c r="D10" s="36"/>
      <c r="E10" s="37"/>
      <c r="F10" s="38"/>
      <c r="G10" s="37"/>
      <c r="H10" s="38"/>
      <c r="I10" s="11"/>
      <c r="J10" s="4"/>
    </row>
    <row r="11" spans="1:10" ht="24" x14ac:dyDescent="0.65">
      <c r="A11" s="5"/>
      <c r="B11" s="10" t="s">
        <v>56</v>
      </c>
      <c r="C11" s="35" t="s">
        <v>34</v>
      </c>
      <c r="D11" s="36"/>
      <c r="E11" s="37"/>
      <c r="F11" s="38"/>
      <c r="G11" s="37"/>
      <c r="H11" s="38"/>
      <c r="I11" s="11"/>
      <c r="J11" s="4"/>
    </row>
    <row r="12" spans="1:10" ht="24" x14ac:dyDescent="0.65">
      <c r="A12" s="5"/>
      <c r="B12" s="10" t="s">
        <v>55</v>
      </c>
      <c r="C12" s="73"/>
      <c r="D12" s="74"/>
      <c r="E12" s="37">
        <v>36000</v>
      </c>
      <c r="F12" s="38"/>
      <c r="G12" s="37">
        <v>14880</v>
      </c>
      <c r="H12" s="38"/>
      <c r="I12" s="24">
        <v>0.41</v>
      </c>
      <c r="J12" s="4"/>
    </row>
    <row r="13" spans="1:10" ht="24" x14ac:dyDescent="0.65">
      <c r="A13" s="5"/>
      <c r="B13" s="10" t="s">
        <v>57</v>
      </c>
      <c r="C13" s="35"/>
      <c r="D13" s="36"/>
      <c r="E13" s="37">
        <v>10000</v>
      </c>
      <c r="F13" s="38"/>
      <c r="G13" s="37">
        <v>0</v>
      </c>
      <c r="H13" s="38"/>
      <c r="I13" s="24">
        <v>0</v>
      </c>
      <c r="J13" s="4"/>
    </row>
    <row r="14" spans="1:10" ht="27" x14ac:dyDescent="0.75">
      <c r="A14" s="5"/>
      <c r="B14" s="17" t="s">
        <v>1</v>
      </c>
      <c r="C14" s="35"/>
      <c r="D14" s="36"/>
      <c r="E14" s="87">
        <v>46000</v>
      </c>
      <c r="F14" s="88"/>
      <c r="G14" s="37">
        <v>14880</v>
      </c>
      <c r="H14" s="38"/>
      <c r="I14" s="24">
        <v>0.32</v>
      </c>
      <c r="J14" s="4"/>
    </row>
    <row r="15" spans="1:10" ht="24" x14ac:dyDescent="0.65">
      <c r="A15" s="5"/>
      <c r="B15" s="14"/>
      <c r="C15" s="54"/>
      <c r="D15" s="54"/>
      <c r="E15" s="51"/>
      <c r="F15" s="51"/>
      <c r="G15" s="51"/>
      <c r="H15" s="51"/>
      <c r="I15" s="11"/>
      <c r="J15" s="4"/>
    </row>
    <row r="16" spans="1:10" ht="24" x14ac:dyDescent="0.65">
      <c r="A16" s="5"/>
      <c r="B16" s="16"/>
      <c r="C16" s="54"/>
      <c r="D16" s="54"/>
      <c r="E16" s="51"/>
      <c r="F16" s="51"/>
      <c r="G16" s="51"/>
      <c r="H16" s="51"/>
      <c r="I16" s="11"/>
      <c r="J16" s="4"/>
    </row>
    <row r="17" spans="1:10" ht="21" customHeight="1" x14ac:dyDescent="0.65">
      <c r="A17" s="5"/>
      <c r="B17" s="1"/>
      <c r="C17" s="54"/>
      <c r="D17" s="54"/>
      <c r="E17" s="51"/>
      <c r="F17" s="51"/>
      <c r="G17" s="51"/>
      <c r="H17" s="51"/>
      <c r="I17" s="11"/>
      <c r="J17" s="4"/>
    </row>
    <row r="18" spans="1:10" ht="24" x14ac:dyDescent="0.65">
      <c r="A18" s="5"/>
      <c r="B18" s="1"/>
      <c r="C18" s="56"/>
      <c r="D18" s="57"/>
      <c r="E18" s="33"/>
      <c r="F18" s="34"/>
      <c r="G18" s="33"/>
      <c r="H18" s="34"/>
      <c r="I18" s="11"/>
      <c r="J18" s="4"/>
    </row>
    <row r="19" spans="1:10" ht="24" x14ac:dyDescent="0.65">
      <c r="A19" s="5"/>
      <c r="B19" s="1"/>
      <c r="C19" s="56"/>
      <c r="D19" s="57"/>
      <c r="E19" s="33"/>
      <c r="F19" s="34"/>
      <c r="G19" s="33"/>
      <c r="H19" s="34"/>
      <c r="I19" s="11"/>
      <c r="J19" s="4"/>
    </row>
    <row r="20" spans="1:10" ht="21" customHeight="1" x14ac:dyDescent="0.65">
      <c r="A20" s="5"/>
      <c r="B20" s="1"/>
      <c r="C20" s="56"/>
      <c r="D20" s="57"/>
      <c r="E20" s="33"/>
      <c r="F20" s="34"/>
      <c r="G20" s="33"/>
      <c r="H20" s="34"/>
      <c r="I20" s="11"/>
      <c r="J20" s="4"/>
    </row>
    <row r="21" spans="1:10" ht="24" x14ac:dyDescent="0.65">
      <c r="A21" s="7"/>
      <c r="B21" s="6"/>
      <c r="C21" s="60"/>
      <c r="D21" s="61"/>
      <c r="E21" s="85"/>
      <c r="F21" s="86"/>
      <c r="G21" s="33"/>
      <c r="H21" s="34"/>
      <c r="I21" s="11"/>
      <c r="J21" s="4"/>
    </row>
    <row r="22" spans="1:10" ht="21" customHeight="1" x14ac:dyDescent="0.65">
      <c r="A22" s="7"/>
      <c r="B22" s="6"/>
      <c r="C22" s="29"/>
      <c r="D22" s="30"/>
      <c r="E22" s="33"/>
      <c r="F22" s="34"/>
      <c r="G22" s="33"/>
      <c r="H22" s="34"/>
      <c r="I22" s="11"/>
      <c r="J22" s="8"/>
    </row>
    <row r="23" spans="1:10" ht="24" x14ac:dyDescent="0.65">
      <c r="A23" s="5"/>
      <c r="B23" s="1"/>
      <c r="C23" s="56"/>
      <c r="D23" s="57"/>
      <c r="E23" s="33"/>
      <c r="F23" s="34"/>
      <c r="G23" s="33"/>
      <c r="H23" s="34"/>
      <c r="I23" s="11"/>
      <c r="J23" s="4"/>
    </row>
    <row r="24" spans="1:10" ht="24" x14ac:dyDescent="0.65">
      <c r="A24" s="5"/>
      <c r="B24" s="1"/>
      <c r="C24" s="56"/>
      <c r="D24" s="57"/>
      <c r="E24" s="33"/>
      <c r="F24" s="34"/>
      <c r="G24" s="33"/>
      <c r="H24" s="34"/>
      <c r="I24" s="11"/>
      <c r="J24" s="4"/>
    </row>
    <row r="25" spans="1:10" ht="24" x14ac:dyDescent="0.65">
      <c r="A25" s="5"/>
      <c r="B25" s="1"/>
      <c r="C25" s="56"/>
      <c r="D25" s="57"/>
      <c r="E25" s="33"/>
      <c r="F25" s="34"/>
      <c r="G25" s="33"/>
      <c r="H25" s="34"/>
      <c r="I25" s="11"/>
      <c r="J25" s="4"/>
    </row>
    <row r="26" spans="1:10" ht="24" x14ac:dyDescent="0.65">
      <c r="A26" s="5"/>
      <c r="B26" s="1"/>
      <c r="C26" s="56"/>
      <c r="D26" s="57"/>
      <c r="E26" s="33"/>
      <c r="F26" s="34"/>
      <c r="G26" s="33"/>
      <c r="H26" s="34"/>
      <c r="I26" s="11"/>
      <c r="J26" s="4"/>
    </row>
    <row r="27" spans="1:10" ht="24" x14ac:dyDescent="0.65">
      <c r="A27" s="5"/>
      <c r="B27" s="1"/>
      <c r="C27" s="56"/>
      <c r="D27" s="57"/>
      <c r="E27" s="33"/>
      <c r="F27" s="34"/>
      <c r="G27" s="33"/>
      <c r="H27" s="34"/>
      <c r="I27" s="11"/>
      <c r="J27" s="4"/>
    </row>
    <row r="28" spans="1:10" ht="24" x14ac:dyDescent="0.65">
      <c r="A28" s="5"/>
      <c r="B28" s="1"/>
      <c r="C28" s="29"/>
      <c r="D28" s="30"/>
      <c r="E28" s="31"/>
      <c r="F28" s="32"/>
      <c r="G28" s="83"/>
      <c r="H28" s="84"/>
      <c r="I28" s="12"/>
      <c r="J28" s="3"/>
    </row>
    <row r="29" spans="1:10" ht="24" x14ac:dyDescent="0.65">
      <c r="A29" s="5"/>
      <c r="B29" s="1"/>
      <c r="C29" s="29"/>
      <c r="D29" s="30"/>
      <c r="E29" s="83"/>
      <c r="F29" s="84"/>
      <c r="G29" s="83"/>
      <c r="H29" s="84"/>
      <c r="I29" s="12"/>
      <c r="J29" s="3"/>
    </row>
    <row r="30" spans="1:10" ht="24" x14ac:dyDescent="0.25">
      <c r="A30" s="2" t="s">
        <v>1</v>
      </c>
      <c r="B30" s="3"/>
      <c r="C30" s="29"/>
      <c r="D30" s="30"/>
      <c r="E30" s="83">
        <f>SUM(E9:F29)</f>
        <v>138000</v>
      </c>
      <c r="F30" s="30"/>
      <c r="G30" s="29"/>
      <c r="H30" s="30"/>
      <c r="I30" s="3"/>
      <c r="J30" s="3"/>
    </row>
    <row r="33" spans="1:10" ht="24" customHeight="1" x14ac:dyDescent="0.25"/>
    <row r="34" spans="1:10" ht="22.5" customHeight="1" x14ac:dyDescent="0.25"/>
    <row r="35" spans="1:10" ht="24.75" customHeight="1" x14ac:dyDescent="0.25"/>
    <row r="36" spans="1:10" ht="14.25" customHeight="1" x14ac:dyDescent="0.25"/>
    <row r="37" spans="1:10" ht="31.5" customHeight="1" x14ac:dyDescent="0.25"/>
    <row r="38" spans="1:10" ht="21" customHeight="1" x14ac:dyDescent="0.25"/>
    <row r="45" spans="1:10" s="9" customFormat="1" ht="20.25" customHeight="1" x14ac:dyDescent="0.35">
      <c r="A45"/>
      <c r="B45"/>
      <c r="C45"/>
      <c r="D45"/>
      <c r="E45"/>
      <c r="F45"/>
      <c r="G45"/>
      <c r="H45"/>
      <c r="I45"/>
      <c r="J45"/>
    </row>
    <row r="46" spans="1:10" ht="21" customHeight="1" x14ac:dyDescent="0.25"/>
    <row r="53" ht="14.25" customHeight="1" x14ac:dyDescent="0.25"/>
    <row r="54" ht="14.25" customHeight="1" x14ac:dyDescent="0.25"/>
    <row r="55" ht="14.25" customHeight="1" x14ac:dyDescent="0.25"/>
  </sheetData>
  <mergeCells count="85"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C27:D27"/>
    <mergeCell ref="E27:F27"/>
    <mergeCell ref="G27:H27"/>
    <mergeCell ref="C28:D28"/>
    <mergeCell ref="E28:F28"/>
    <mergeCell ref="G28:H28"/>
    <mergeCell ref="C29:D29"/>
    <mergeCell ref="E29:F29"/>
    <mergeCell ref="G29:H29"/>
    <mergeCell ref="C30:D30"/>
    <mergeCell ref="E30:F30"/>
    <mergeCell ref="G30:H30"/>
    <mergeCell ref="C8:D8"/>
    <mergeCell ref="E8:F8"/>
    <mergeCell ref="G8:H8"/>
    <mergeCell ref="C6:D6"/>
    <mergeCell ref="E6:F6"/>
    <mergeCell ref="G6:H6"/>
    <mergeCell ref="C7:D7"/>
    <mergeCell ref="E7:F7"/>
    <mergeCell ref="G7:H7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6</vt:i4>
      </vt:variant>
    </vt:vector>
  </HeadingPairs>
  <TitlesOfParts>
    <vt:vector size="9" baseType="lpstr">
      <vt:lpstr>หน้าที่ 1</vt:lpstr>
      <vt:lpstr>หน้าที่ 2</vt:lpstr>
      <vt:lpstr>หน้าที่ 3</vt:lpstr>
      <vt:lpstr>'หน้าที่ 1'!Print_Area</vt:lpstr>
      <vt:lpstr>'หน้าที่ 2'!Print_Area</vt:lpstr>
      <vt:lpstr>'หน้าที่ 3'!Print_Area</vt:lpstr>
      <vt:lpstr>'หน้าที่ 1'!Print_Titles</vt:lpstr>
      <vt:lpstr>'หน้าที่ 2'!Print_Titles</vt:lpstr>
      <vt:lpstr>'หน้าที่ 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tanatcha sangwang</cp:lastModifiedBy>
  <cp:lastPrinted>2024-04-23T06:03:03Z</cp:lastPrinted>
  <dcterms:created xsi:type="dcterms:W3CDTF">2024-01-10T07:59:11Z</dcterms:created>
  <dcterms:modified xsi:type="dcterms:W3CDTF">2024-04-23T10:48:35Z</dcterms:modified>
</cp:coreProperties>
</file>